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2" i="1"/>
  <c r="H41" i="1"/>
  <c r="H32" i="1"/>
  <c r="H24" i="1"/>
  <c r="H57" i="1"/>
  <c r="H2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<sst xmlns="http://schemas.openxmlformats.org/spreadsheetml/2006/main" count="57" uniqueCount="32">
  <si>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</si>
  <si>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</si>
  <si>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</si>
  <si>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</si>
  <si>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</si>
  <si>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</si>
  <si>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</si>
  <si>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</si>
  <si>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</si>
  <si>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</si>
  <si>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</si>
  <si>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</si>
  <si>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</si>
  <si>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</si>
  <si>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</si>
  <si>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</si>
  <si>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</si>
  <si>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</si>
  <si>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</si>
  <si>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</si>
  <si>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</si>
  <si>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</si>
  <si>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</si>
  <si>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</si>
  <si>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</si>
  <si>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</si>
  <si>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</si>
  <si>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</si>
  <si>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</si>
  <si>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07.02.2024</t>
  </si>
  <si>
    <t>Primljena i neutrošena participacija od 07.02.2024</t>
  </si>
  <si>
    <t xml:space="preserve">Dana 07.02.2024.godine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</si>
</sst>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45329</v>
      </c>
      <c r="H12" s="12">
        <v>994188.18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45329</v>
      </c>
      <c r="H13" s="1">
        <f>H14+H29-H37-H50</f>
        <v>847229.55000000075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45329</v>
      </c>
      <c r="H14" s="2">
        <f>SUM(H15:H28)</f>
        <v>2554766.1300000004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v>1735350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</f>
        <v>666023.93000000017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</f>
        <v>153392.20000000016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45329</v>
      </c>
      <c r="H29" s="2">
        <f>H30+H31+H32+H33+H35+H36+H34</f>
        <v>286932.37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v>220299.99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45329</v>
      </c>
      <c r="H37" s="3">
        <f>SUM(H38:H49)</f>
        <v>1781933.7599999998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f>1572288.38</f>
        <v>1572288.38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18038.44+160342.22+13520.33+2684.39+15060</f>
        <v>209645.38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45329</v>
      </c>
      <c r="H50" s="3">
        <f>SUM(H51:H56)</f>
        <v>212535.19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f>212535.19</f>
        <v>212535.19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45329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</f>
        <v>146958.63000000053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/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994188.18000000133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2024-02-12T12:23:27Z</dcterms:modified>
  <cp:category/>
  <cp:contentStatus/>
</cp:coreProperties>
</file>